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ne\OneDrive\Desktop\GNG 1103\Group 5 files\Group Deliverables\"/>
    </mc:Choice>
  </mc:AlternateContent>
  <xr:revisionPtr revIDLastSave="0" documentId="13_ncr:1_{32134F76-8EDB-4CB5-BE04-F3102DD77E2B}" xr6:coauthVersionLast="47" xr6:coauthVersionMax="47" xr10:uidLastSave="{00000000-0000-0000-0000-000000000000}"/>
  <bookViews>
    <workbookView xWindow="-108" yWindow="-108" windowWidth="23256" windowHeight="12576" xr2:uid="{5DFC9B4A-FAFB-46A1-9D69-CDD1759A21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5" i="1"/>
  <c r="F6" i="1"/>
  <c r="F7" i="1"/>
  <c r="F8" i="1"/>
  <c r="F9" i="1"/>
  <c r="F10" i="1"/>
  <c r="F11" i="1"/>
  <c r="F12" i="1"/>
  <c r="F17" i="1"/>
  <c r="F4" i="1"/>
  <c r="F18" i="1" l="1"/>
</calcChain>
</file>

<file path=xl/sharedStrings.xml><?xml version="1.0" encoding="utf-8"?>
<sst xmlns="http://schemas.openxmlformats.org/spreadsheetml/2006/main" count="35" uniqueCount="26">
  <si>
    <t>Total Cost</t>
  </si>
  <si>
    <t>Push button</t>
  </si>
  <si>
    <t>Amount</t>
  </si>
  <si>
    <t>Quantity</t>
  </si>
  <si>
    <t>Item Description</t>
  </si>
  <si>
    <t>Item #</t>
  </si>
  <si>
    <t>Source</t>
  </si>
  <si>
    <t>https://makerstore.ca/shop</t>
  </si>
  <si>
    <t>PIR Sensor</t>
  </si>
  <si>
    <t xml:space="preserve">LED </t>
  </si>
  <si>
    <t>5ft of wire Length</t>
  </si>
  <si>
    <t>Unit Price (CAD)</t>
  </si>
  <si>
    <t>protoboard</t>
  </si>
  <si>
    <t>Arduino Nano</t>
  </si>
  <si>
    <t>NTC Thermistor</t>
  </si>
  <si>
    <t>Mono enclosed Speaker</t>
  </si>
  <si>
    <t>https://www.digikey.ca/</t>
  </si>
  <si>
    <t>9v Rechargeable Battery</t>
  </si>
  <si>
    <t>https://www.walmart.ca</t>
  </si>
  <si>
    <t>9v battery connector</t>
  </si>
  <si>
    <t>Resistor set (  8x220ohm, 1x100kohm)</t>
  </si>
  <si>
    <t>PAM8302 Class D Audio Amplifier</t>
  </si>
  <si>
    <t>https://makerepo.com</t>
  </si>
  <si>
    <t>www.robotshop.com/ca/en</t>
  </si>
  <si>
    <t>HC-SR04 Ultrasonic Sensor</t>
  </si>
  <si>
    <t>1/4'' thick 12'' x 24'' MDF 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</si>
</sst>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F11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4" fontId="0" fillId="0" borderId="0" xfId="0" applyNumberFormat="1"/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24F7DB-C0CE-4FE5-A744-23F6BF8C7365}" name="Table1" displayName="Table1" ref="B3:G18" totalsRowShown="0" headerRowDxfId="0" headerRowBorderDxfId="6" tableBorderDxfId="7">
  <autoFilter ref="B3:G18" xr:uid="{3924F7DB-C0CE-4FE5-A744-23F6BF8C7365}"/>
  <tableColumns count="6">
    <tableColumn id="1" xr3:uid="{0E5BBB30-714E-47D0-B93C-EACF459DC683}" name="Item #" dataDxfId="5"/>
    <tableColumn id="2" xr3:uid="{39413CB1-4F40-4CAE-9E00-F3CF2038271F}" name="Item Description"/>
    <tableColumn id="3" xr3:uid="{D934B66E-D5E2-4E74-8995-E3087E6D686C}" name="Quantity" dataDxfId="4"/>
    <tableColumn id="4" xr3:uid="{78D32A02-ACE8-4508-AD19-380CB4CD865E}" name="Unit Price (CAD)" dataDxfId="3"/>
    <tableColumn id="5" xr3:uid="{C28EE8D8-4AD8-4723-9004-197529B88E90}" name="Amount" dataDxfId="2"/>
    <tableColumn id="6" xr3:uid="{80294EE2-A69D-4B7C-82EC-477C99154E73}" name="Source" dataDxfId="1" dataCellStyle="Hyperlin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kerepo.com/" TargetMode="External"/><Relationship Id="rId2" Type="http://schemas.openxmlformats.org/officeDocument/2006/relationships/hyperlink" Target="https://www.digikey.ca/" TargetMode="External"/><Relationship Id="rId1" Type="http://schemas.openxmlformats.org/officeDocument/2006/relationships/hyperlink" Target="https://www.walmart.ca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9325-9BC6-4FB6-BF43-924940867785}">
  <dimension ref="A3:G20"/>
  <sheetViews>
    <sheetView tabSelected="1" zoomScale="85" zoomScaleNormal="85" workbookViewId="0">
      <selection activeCell="N16" sqref="N16"/>
    </sheetView>
  </sheetViews>
  <sheetFormatPr defaultRowHeight="14.4" x14ac:dyDescent="0.3"/>
  <cols>
    <col min="2" max="2" width="12.44140625" bestFit="1" customWidth="1"/>
    <col min="3" max="3" width="37.109375" bestFit="1" customWidth="1"/>
    <col min="4" max="4" width="11" customWidth="1"/>
    <col min="5" max="5" width="17.6640625" style="2" customWidth="1"/>
    <col min="6" max="6" width="10.33203125" customWidth="1"/>
    <col min="7" max="7" width="40.109375" bestFit="1" customWidth="1"/>
  </cols>
  <sheetData>
    <row r="3" spans="1:7" ht="46.8" x14ac:dyDescent="0.3">
      <c r="A3" s="1"/>
      <c r="B3" s="15" t="s">
        <v>5</v>
      </c>
      <c r="C3" s="16" t="s">
        <v>4</v>
      </c>
      <c r="D3" s="16" t="s">
        <v>3</v>
      </c>
      <c r="E3" s="17" t="s">
        <v>11</v>
      </c>
      <c r="F3" s="16" t="s">
        <v>2</v>
      </c>
      <c r="G3" s="18" t="s">
        <v>6</v>
      </c>
    </row>
    <row r="4" spans="1:7" ht="15.6" x14ac:dyDescent="0.3">
      <c r="B4" s="14">
        <v>1</v>
      </c>
      <c r="C4" s="8" t="s">
        <v>13</v>
      </c>
      <c r="D4" s="7">
        <v>1</v>
      </c>
      <c r="E4" s="9">
        <v>8</v>
      </c>
      <c r="F4" s="9">
        <f>D4*E4</f>
        <v>8</v>
      </c>
      <c r="G4" s="4" t="s">
        <v>7</v>
      </c>
    </row>
    <row r="5" spans="1:7" ht="15.6" x14ac:dyDescent="0.3">
      <c r="B5" s="14">
        <v>2</v>
      </c>
      <c r="C5" s="8" t="s">
        <v>14</v>
      </c>
      <c r="D5" s="7">
        <v>1</v>
      </c>
      <c r="E5" s="9">
        <v>2.1800000000000002</v>
      </c>
      <c r="F5" s="9">
        <f t="shared" ref="F5:F17" si="0">D5*E5</f>
        <v>2.1800000000000002</v>
      </c>
      <c r="G5" s="4" t="s">
        <v>7</v>
      </c>
    </row>
    <row r="6" spans="1:7" ht="15.6" x14ac:dyDescent="0.3">
      <c r="B6" s="14">
        <v>3</v>
      </c>
      <c r="C6" s="8" t="s">
        <v>8</v>
      </c>
      <c r="D6" s="7">
        <v>1</v>
      </c>
      <c r="E6" s="9">
        <v>3</v>
      </c>
      <c r="F6" s="9">
        <f t="shared" si="0"/>
        <v>3</v>
      </c>
      <c r="G6" s="5" t="s">
        <v>16</v>
      </c>
    </row>
    <row r="7" spans="1:7" ht="15.6" x14ac:dyDescent="0.3">
      <c r="B7" s="14">
        <v>4</v>
      </c>
      <c r="C7" s="8" t="s">
        <v>20</v>
      </c>
      <c r="D7" s="7">
        <v>27</v>
      </c>
      <c r="E7" s="9">
        <v>0.01</v>
      </c>
      <c r="F7" s="9">
        <f t="shared" si="0"/>
        <v>0.27</v>
      </c>
      <c r="G7" s="4" t="s">
        <v>7</v>
      </c>
    </row>
    <row r="8" spans="1:7" ht="15.6" x14ac:dyDescent="0.3">
      <c r="B8" s="14">
        <v>5</v>
      </c>
      <c r="C8" s="8" t="s">
        <v>9</v>
      </c>
      <c r="D8" s="7">
        <v>8</v>
      </c>
      <c r="E8" s="9">
        <v>0.3</v>
      </c>
      <c r="F8" s="9">
        <f t="shared" si="0"/>
        <v>2.4</v>
      </c>
      <c r="G8" s="4" t="s">
        <v>7</v>
      </c>
    </row>
    <row r="9" spans="1:7" ht="15.6" x14ac:dyDescent="0.3">
      <c r="B9" s="14">
        <v>6</v>
      </c>
      <c r="C9" s="8" t="s">
        <v>10</v>
      </c>
      <c r="D9" s="7">
        <v>1</v>
      </c>
      <c r="E9" s="9">
        <v>2.5</v>
      </c>
      <c r="F9" s="9">
        <f t="shared" si="0"/>
        <v>2.5</v>
      </c>
      <c r="G9" s="4" t="s">
        <v>7</v>
      </c>
    </row>
    <row r="10" spans="1:7" ht="15.6" x14ac:dyDescent="0.3">
      <c r="B10" s="14">
        <v>7</v>
      </c>
      <c r="C10" s="8" t="s">
        <v>12</v>
      </c>
      <c r="D10" s="7">
        <v>2</v>
      </c>
      <c r="E10" s="9">
        <v>0.5</v>
      </c>
      <c r="F10" s="9">
        <f t="shared" si="0"/>
        <v>1</v>
      </c>
      <c r="G10" s="4" t="s">
        <v>7</v>
      </c>
    </row>
    <row r="11" spans="1:7" ht="15.6" x14ac:dyDescent="0.3">
      <c r="B11" s="14">
        <v>8</v>
      </c>
      <c r="C11" s="8" t="s">
        <v>17</v>
      </c>
      <c r="D11" s="7">
        <v>1</v>
      </c>
      <c r="E11" s="9">
        <v>2.98</v>
      </c>
      <c r="F11" s="9">
        <f t="shared" si="0"/>
        <v>2.98</v>
      </c>
      <c r="G11" s="5" t="s">
        <v>18</v>
      </c>
    </row>
    <row r="12" spans="1:7" ht="15.6" x14ac:dyDescent="0.3">
      <c r="B12" s="14">
        <v>9</v>
      </c>
      <c r="C12" s="8" t="s">
        <v>1</v>
      </c>
      <c r="D12" s="7">
        <v>1</v>
      </c>
      <c r="E12" s="9">
        <v>0.71</v>
      </c>
      <c r="F12" s="9">
        <f t="shared" si="0"/>
        <v>0.71</v>
      </c>
      <c r="G12" s="4" t="s">
        <v>7</v>
      </c>
    </row>
    <row r="13" spans="1:7" ht="15.6" x14ac:dyDescent="0.3">
      <c r="B13" s="14">
        <v>10</v>
      </c>
      <c r="C13" s="8" t="s">
        <v>15</v>
      </c>
      <c r="D13" s="7">
        <v>1</v>
      </c>
      <c r="E13" s="9">
        <v>4.5</v>
      </c>
      <c r="F13" s="9">
        <f>D13*E13</f>
        <v>4.5</v>
      </c>
      <c r="G13" s="4" t="s">
        <v>7</v>
      </c>
    </row>
    <row r="14" spans="1:7" ht="15.6" x14ac:dyDescent="0.3">
      <c r="B14" s="14">
        <v>11</v>
      </c>
      <c r="C14" s="10" t="s">
        <v>21</v>
      </c>
      <c r="D14" s="7">
        <v>1</v>
      </c>
      <c r="E14" s="9">
        <v>5.37</v>
      </c>
      <c r="F14" s="9">
        <f>D14*E14</f>
        <v>5.37</v>
      </c>
      <c r="G14" s="5" t="s">
        <v>16</v>
      </c>
    </row>
    <row r="15" spans="1:7" ht="15.6" x14ac:dyDescent="0.3">
      <c r="B15" s="14">
        <v>12</v>
      </c>
      <c r="C15" s="11" t="s">
        <v>19</v>
      </c>
      <c r="D15" s="7">
        <v>2</v>
      </c>
      <c r="E15" s="9">
        <v>1.59</v>
      </c>
      <c r="F15" s="9">
        <f>D15*E15</f>
        <v>3.18</v>
      </c>
      <c r="G15" s="5" t="s">
        <v>16</v>
      </c>
    </row>
    <row r="16" spans="1:7" ht="15.6" x14ac:dyDescent="0.3">
      <c r="B16" s="14">
        <v>13</v>
      </c>
      <c r="C16" s="11" t="s">
        <v>24</v>
      </c>
      <c r="D16" s="7">
        <v>1</v>
      </c>
      <c r="E16" s="9">
        <v>5.0599999999999996</v>
      </c>
      <c r="F16" s="9">
        <f>D16*E16</f>
        <v>5.0599999999999996</v>
      </c>
      <c r="G16" s="5" t="s">
        <v>23</v>
      </c>
    </row>
    <row r="17" spans="2:7" ht="15.6" x14ac:dyDescent="0.3">
      <c r="B17" s="14">
        <v>14</v>
      </c>
      <c r="C17" s="8" t="s">
        <v>25</v>
      </c>
      <c r="D17" s="7">
        <v>1</v>
      </c>
      <c r="E17" s="9">
        <v>3.5</v>
      </c>
      <c r="F17" s="9">
        <f t="shared" si="0"/>
        <v>3.5</v>
      </c>
      <c r="G17" s="5" t="s">
        <v>22</v>
      </c>
    </row>
    <row r="18" spans="2:7" ht="31.2" x14ac:dyDescent="0.3">
      <c r="B18" s="13" t="s">
        <v>0</v>
      </c>
      <c r="C18" s="12"/>
      <c r="D18" s="12"/>
      <c r="E18" s="12"/>
      <c r="F18" s="9">
        <f>SUM(F4:F17)</f>
        <v>44.650000000000006</v>
      </c>
      <c r="G18" s="6"/>
    </row>
    <row r="20" spans="2:7" x14ac:dyDescent="0.3">
      <c r="C20" s="3"/>
      <c r="E20"/>
    </row>
  </sheetData>
  <conditionalFormatting sqref="F4:F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G11" r:id="rId1" xr:uid="{29562A21-7DF3-4794-B12F-FC90F4D32945}"/>
    <hyperlink ref="G6" r:id="rId2" xr:uid="{3132C6F3-5E90-4093-AA44-02F522612B00}"/>
    <hyperlink ref="G17" r:id="rId3" xr:uid="{A800B199-B231-4DD5-953F-C31D354A03B2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Ekene Ebenebe</dc:creator>
  <cp:lastModifiedBy>Ekene Ebenebe</cp:lastModifiedBy>
  <dcterms:created xsi:type="dcterms:W3CDTF">2021-10-28T17:19:50Z</dcterms:created>
  <dcterms:modified xsi:type="dcterms:W3CDTF">2021-12-07T05:41:33Z</dcterms:modified>
</cp:coreProperties>
</file>